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work stuff\Pg Cert Dig Ed\Critical Data and Education\blog posts\"/>
    </mc:Choice>
  </mc:AlternateContent>
  <xr:revisionPtr revIDLastSave="0" documentId="13_ncr:1_{6371C5F6-D276-4BF0-A806-8286FF9BB444}" xr6:coauthVersionLast="47" xr6:coauthVersionMax="47" xr10:uidLastSave="{00000000-0000-0000-0000-000000000000}"/>
  <bookViews>
    <workbookView xWindow="-22350" yWindow="-315" windowWidth="15300" windowHeight="10530" activeTab="1" xr2:uid="{740C8CF0-1D81-4C95-A3D1-1144AF57FAEF}"/>
  </bookViews>
  <sheets>
    <sheet name="Overview" sheetId="1" r:id="rId1"/>
    <sheet name="Breakdow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D8" i="1"/>
  <c r="B7" i="1"/>
  <c r="B6" i="1"/>
  <c r="C5" i="1"/>
  <c r="B5" i="1"/>
  <c r="C4" i="1"/>
  <c r="B4" i="1"/>
  <c r="C3" i="1"/>
  <c r="B3" i="1"/>
</calcChain>
</file>

<file path=xl/sharedStrings.xml><?xml version="1.0" encoding="utf-8"?>
<sst xmlns="http://schemas.openxmlformats.org/spreadsheetml/2006/main" count="95" uniqueCount="73">
  <si>
    <t>Day 1</t>
  </si>
  <si>
    <t xml:space="preserve">Day 2 </t>
  </si>
  <si>
    <t>Toasties or Noodles</t>
  </si>
  <si>
    <t xml:space="preserve">Day 3 </t>
  </si>
  <si>
    <t>Day 4</t>
  </si>
  <si>
    <t>Fishless fingers, homemade wedges</t>
  </si>
  <si>
    <t>Day 5</t>
  </si>
  <si>
    <t>Baked tomato pasta</t>
  </si>
  <si>
    <t>Total number of ingredients</t>
  </si>
  <si>
    <t>Tofu or Pasta</t>
  </si>
  <si>
    <t xml:space="preserve">Tofu  </t>
  </si>
  <si>
    <t>Ready made pasta sauce</t>
  </si>
  <si>
    <t>Cheese</t>
  </si>
  <si>
    <t>Garlic bread</t>
  </si>
  <si>
    <t>Mushrooms</t>
  </si>
  <si>
    <t>Penne pasta</t>
  </si>
  <si>
    <t>Vegan cheese</t>
  </si>
  <si>
    <t>Nutritional yeast</t>
  </si>
  <si>
    <t>Total ingredients</t>
  </si>
  <si>
    <t>Ingredients in common</t>
  </si>
  <si>
    <t xml:space="preserve">2 people </t>
  </si>
  <si>
    <t>1 person</t>
  </si>
  <si>
    <t>3 people</t>
  </si>
  <si>
    <t>No. of times an ingredient was a 'common' ingredient for different people</t>
  </si>
  <si>
    <t>Bread</t>
  </si>
  <si>
    <t>Butter</t>
  </si>
  <si>
    <t>Beans</t>
  </si>
  <si>
    <t>Noodles</t>
  </si>
  <si>
    <t>Tomatoes</t>
  </si>
  <si>
    <t>Cucumber</t>
  </si>
  <si>
    <t>Pepper</t>
  </si>
  <si>
    <t>Sweet chilli sauce</t>
  </si>
  <si>
    <t>Veggie Bowl or Pizza</t>
  </si>
  <si>
    <t>Pizza dough</t>
  </si>
  <si>
    <t>Pizza sauce</t>
  </si>
  <si>
    <t>Sweetcorn</t>
  </si>
  <si>
    <t>Pineapple</t>
  </si>
  <si>
    <t>Garlic dip</t>
  </si>
  <si>
    <t>Oats</t>
  </si>
  <si>
    <t>Onion</t>
  </si>
  <si>
    <t>Swede</t>
  </si>
  <si>
    <t>Chickpeas</t>
  </si>
  <si>
    <t>Salt</t>
  </si>
  <si>
    <t>Cornflour</t>
  </si>
  <si>
    <t>Veg stock</t>
  </si>
  <si>
    <t>Fishless fingers</t>
  </si>
  <si>
    <t>Sunflower oil</t>
  </si>
  <si>
    <t>Tomato ketchup</t>
  </si>
  <si>
    <t>Peas</t>
  </si>
  <si>
    <t>Potatoes</t>
  </si>
  <si>
    <t>Tomato passata</t>
  </si>
  <si>
    <t>Spring onion</t>
  </si>
  <si>
    <t>Paprika</t>
  </si>
  <si>
    <t>Broccoli</t>
  </si>
  <si>
    <t>Quite a bit of time keeping involved</t>
  </si>
  <si>
    <t>highest</t>
  </si>
  <si>
    <t>lowest</t>
  </si>
  <si>
    <t>Easy to prepare in advance, heated when needed</t>
  </si>
  <si>
    <t>Spaghetti</t>
  </si>
  <si>
    <t>Observations on prep and assembly</t>
  </si>
  <si>
    <t>General observations</t>
  </si>
  <si>
    <t>Sometimes the level of ingredients was low but the time taken for prep was high, so the result showing here obsecures the fact that it was a lengthy processes.</t>
  </si>
  <si>
    <t>Finding the right balance between meeting everyones preferences as well as prep time and no. of pieces of equipment  used is not easy to achieve. The easiest way to do this was to create a main dish (pasta) then let everyone add their own extra topping or side dish.</t>
  </si>
  <si>
    <t>Expansions</t>
  </si>
  <si>
    <t xml:space="preserve">Could have added an 'evaluation' to rate each dinner choice, might have provided an insight into effort versus output of product. </t>
  </si>
  <si>
    <t xml:space="preserve">If tasks are small and quick to do then there can be a timing issue with everything needing something done at the same time. </t>
  </si>
  <si>
    <t>Thought this would be quick and easy, but lots of equipment on the go at once.</t>
  </si>
  <si>
    <t xml:space="preserve">A lot of prep required before hand for the veg and toppings. Worth the effort though. </t>
  </si>
  <si>
    <t>Low level of ingredients but took a while to make. (Potatoes, prepped, part cooked, prepped again, cooked).</t>
  </si>
  <si>
    <t>Similarly, the volume of equipment was sometimes high when the overall ingredient requirement was low so it unexpectantly took longer or was more complex than anticipated.</t>
  </si>
  <si>
    <t xml:space="preserve">Unexpected results as I would have assumed that the dishes that had high ingredients were more demanding to create but this was not necessarily the case. </t>
  </si>
  <si>
    <t xml:space="preserve">Day 3 was a winner in terms of everyones favourite from the week (data not gathered at the time) and it was relatively easy to do given it was mostly prep work. Day 5 was the easiest to do and was second favourite, still plenty of personalisation. </t>
  </si>
  <si>
    <t>Could have tried to record equipment used, time taken, combinations of choices and reasons for choices (lack of alternative or request by the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</si>
</sst>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66CC"/>
        <bgColor indexed="64"/>
      </patternFill>
    </fill>
    <fill>
      <patternFill patternType="solid">
        <fgColor rgb="FFCCE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3">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0" fillId="0" borderId="0" xfId="0" applyAlignment="1">
      <alignment horizontal="center"/>
    </xf>
    <xf numFmtId="0" fontId="2" fillId="0" borderId="0" xfId="0" applyFont="1" applyAlignment="1">
      <alignment horizontal="center"/>
    </xf>
    <xf numFmtId="0" fontId="0" fillId="0" borderId="1" xfId="0" applyBorder="1"/>
    <xf numFmtId="0" fontId="1" fillId="0" borderId="1" xfId="0" applyFont="1" applyBorder="1" applyAlignment="1">
      <alignment horizontal="center" wrapText="1"/>
    </xf>
    <xf numFmtId="0" fontId="0" fillId="0" borderId="1" xfId="0" applyBorder="1" applyAlignment="1">
      <alignment horizontal="center"/>
    </xf>
    <xf numFmtId="0" fontId="0" fillId="6" borderId="1" xfId="0" applyFill="1" applyBorder="1" applyAlignment="1">
      <alignment horizontal="center"/>
    </xf>
    <xf numFmtId="0" fontId="0" fillId="6" borderId="0" xfId="0" applyFill="1"/>
    <xf numFmtId="0" fontId="0" fillId="7" borderId="0" xfId="0" applyFill="1"/>
    <xf numFmtId="0" fontId="0" fillId="7" borderId="1" xfId="0" applyFill="1" applyBorder="1" applyAlignment="1">
      <alignment horizontal="center"/>
    </xf>
    <xf numFmtId="0" fontId="1" fillId="0" borderId="1" xfId="0" applyFont="1" applyBorder="1"/>
    <xf numFmtId="0" fontId="0" fillId="4" borderId="1" xfId="0" applyFill="1" applyBorder="1" applyAlignment="1">
      <alignment horizontal="center"/>
    </xf>
    <xf numFmtId="0" fontId="0" fillId="3" borderId="1" xfId="0" applyFill="1" applyBorder="1" applyAlignment="1">
      <alignment horizontal="center"/>
    </xf>
    <xf numFmtId="0" fontId="0" fillId="5" borderId="1" xfId="0"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4" borderId="1" xfId="0" applyFill="1" applyBorder="1"/>
    <xf numFmtId="0" fontId="0" fillId="5" borderId="1" xfId="0" applyFill="1" applyBorder="1"/>
    <xf numFmtId="0" fontId="0" fillId="0" borderId="1" xfId="0" applyFill="1" applyBorder="1"/>
    <xf numFmtId="0" fontId="0" fillId="3" borderId="1" xfId="0" applyFill="1" applyBorder="1"/>
    <xf numFmtId="0" fontId="1" fillId="0" borderId="1" xfId="0" applyFont="1" applyBorder="1" applyAlignment="1">
      <alignment wrapText="1"/>
    </xf>
    <xf numFmtId="0" fontId="1" fillId="7" borderId="2" xfId="0" applyFont="1" applyFill="1" applyBorder="1" applyAlignment="1">
      <alignment horizontal="center"/>
    </xf>
    <xf numFmtId="0" fontId="1" fillId="6" borderId="2" xfId="0" applyFont="1" applyFill="1" applyBorder="1" applyAlignment="1">
      <alignment horizontal="center"/>
    </xf>
    <xf numFmtId="0" fontId="1" fillId="0" borderId="2" xfId="0" applyFont="1" applyBorder="1" applyAlignment="1">
      <alignment horizontal="center"/>
    </xf>
    <xf numFmtId="0" fontId="0" fillId="0" borderId="3" xfId="0" applyBorder="1"/>
    <xf numFmtId="0" fontId="0" fillId="0" borderId="4" xfId="0" applyBorder="1"/>
    <xf numFmtId="0" fontId="1" fillId="0" borderId="4" xfId="0" applyFont="1" applyBorder="1" applyAlignment="1">
      <alignment horizontal="center" wrapText="1"/>
    </xf>
    <xf numFmtId="0" fontId="1" fillId="3" borderId="4" xfId="0" applyFont="1" applyFill="1" applyBorder="1" applyAlignment="1">
      <alignment horizontal="center" wrapText="1"/>
    </xf>
    <xf numFmtId="0" fontId="1" fillId="5" borderId="4" xfId="0" applyFont="1" applyFill="1" applyBorder="1" applyAlignment="1">
      <alignment horizontal="center"/>
    </xf>
    <xf numFmtId="0" fontId="1" fillId="4" borderId="5" xfId="0" applyFont="1" applyFill="1" applyBorder="1" applyAlignment="1">
      <alignment horizontal="center"/>
    </xf>
    <xf numFmtId="0" fontId="0" fillId="0" borderId="6" xfId="0" applyBorder="1"/>
    <xf numFmtId="0" fontId="0" fillId="0" borderId="7" xfId="0" applyFill="1" applyBorder="1" applyAlignment="1">
      <alignment horizontal="center"/>
    </xf>
    <xf numFmtId="0" fontId="0" fillId="0" borderId="7" xfId="0" applyBorder="1" applyAlignment="1">
      <alignment horizontal="center"/>
    </xf>
    <xf numFmtId="0" fontId="0" fillId="6" borderId="7" xfId="0" applyFill="1" applyBorder="1" applyAlignment="1">
      <alignment horizontal="center"/>
    </xf>
    <xf numFmtId="0" fontId="0" fillId="7" borderId="7" xfId="0" applyFill="1" applyBorder="1" applyAlignment="1">
      <alignment horizontal="center"/>
    </xf>
    <xf numFmtId="0" fontId="0" fillId="0" borderId="8" xfId="0" applyBorder="1"/>
    <xf numFmtId="0" fontId="0" fillId="0" borderId="9" xfId="0" applyBorder="1"/>
    <xf numFmtId="0" fontId="0" fillId="0" borderId="9" xfId="0" applyFill="1" applyBorder="1" applyAlignment="1">
      <alignment horizontal="center"/>
    </xf>
    <xf numFmtId="0" fontId="0" fillId="0" borderId="9" xfId="0" applyBorder="1" applyAlignment="1">
      <alignment horizontal="center"/>
    </xf>
    <xf numFmtId="0" fontId="0" fillId="7" borderId="10"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CCE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60F0-81ED-498D-9FD5-85560797956E}">
  <dimension ref="A1:G21"/>
  <sheetViews>
    <sheetView workbookViewId="0">
      <selection activeCell="C25" sqref="C25"/>
    </sheetView>
  </sheetViews>
  <sheetFormatPr defaultRowHeight="15" x14ac:dyDescent="0.25"/>
  <cols>
    <col min="2" max="2" width="33.5703125" customWidth="1"/>
    <col min="3" max="3" width="16.5703125" style="4" customWidth="1"/>
    <col min="4" max="4" width="18.5703125" customWidth="1"/>
    <col min="5" max="5" width="21" customWidth="1"/>
    <col min="6" max="6" width="18.42578125" customWidth="1"/>
    <col min="7" max="7" width="97.140625" style="2" customWidth="1"/>
  </cols>
  <sheetData>
    <row r="1" spans="1:7" ht="15.75" thickBot="1" x14ac:dyDescent="0.3">
      <c r="D1" s="5" t="s">
        <v>23</v>
      </c>
      <c r="E1" s="5"/>
      <c r="F1" s="5"/>
    </row>
    <row r="2" spans="1:7" ht="30" x14ac:dyDescent="0.25">
      <c r="A2" s="27"/>
      <c r="B2" s="28"/>
      <c r="C2" s="29" t="s">
        <v>8</v>
      </c>
      <c r="D2" s="30" t="s">
        <v>22</v>
      </c>
      <c r="E2" s="31" t="s">
        <v>20</v>
      </c>
      <c r="F2" s="32" t="s">
        <v>21</v>
      </c>
      <c r="G2" s="3" t="s">
        <v>59</v>
      </c>
    </row>
    <row r="3" spans="1:7" x14ac:dyDescent="0.25">
      <c r="A3" s="33" t="s">
        <v>0</v>
      </c>
      <c r="B3" s="6" t="str">
        <f>Breakdown!A1</f>
        <v>Tofu or Pasta</v>
      </c>
      <c r="C3" s="8">
        <f>Breakdown!B11</f>
        <v>9</v>
      </c>
      <c r="D3" s="8">
        <v>2</v>
      </c>
      <c r="E3" s="8">
        <v>4</v>
      </c>
      <c r="F3" s="34">
        <v>3</v>
      </c>
      <c r="G3" s="2" t="s">
        <v>54</v>
      </c>
    </row>
    <row r="4" spans="1:7" x14ac:dyDescent="0.25">
      <c r="A4" s="33" t="s">
        <v>1</v>
      </c>
      <c r="B4" s="6" t="str">
        <f>Breakdown!D1</f>
        <v>Toasties or Noodles</v>
      </c>
      <c r="C4" s="8">
        <f>Breakdown!E12</f>
        <v>10</v>
      </c>
      <c r="D4" s="8">
        <v>0</v>
      </c>
      <c r="E4" s="8">
        <v>5</v>
      </c>
      <c r="F4" s="35">
        <v>5</v>
      </c>
      <c r="G4" s="2" t="s">
        <v>66</v>
      </c>
    </row>
    <row r="5" spans="1:7" x14ac:dyDescent="0.25">
      <c r="A5" s="33" t="s">
        <v>3</v>
      </c>
      <c r="B5" s="6" t="str">
        <f>Breakdown!G1</f>
        <v>Veggie Bowl or Pizza</v>
      </c>
      <c r="C5" s="9">
        <f>Breakdown!H18</f>
        <v>16</v>
      </c>
      <c r="D5" s="8">
        <v>1</v>
      </c>
      <c r="E5" s="8">
        <v>5</v>
      </c>
      <c r="F5" s="36">
        <v>10</v>
      </c>
      <c r="G5" s="2" t="s">
        <v>67</v>
      </c>
    </row>
    <row r="6" spans="1:7" ht="15.75" customHeight="1" x14ac:dyDescent="0.25">
      <c r="A6" s="33" t="s">
        <v>4</v>
      </c>
      <c r="B6" s="6" t="str">
        <f>Breakdown!J1</f>
        <v>Fishless fingers, homemade wedges</v>
      </c>
      <c r="C6" s="12">
        <v>8</v>
      </c>
      <c r="D6" s="8">
        <v>4</v>
      </c>
      <c r="E6" s="8">
        <v>3</v>
      </c>
      <c r="F6" s="37">
        <v>0</v>
      </c>
      <c r="G6" s="2" t="s">
        <v>68</v>
      </c>
    </row>
    <row r="7" spans="1:7" ht="15.75" thickBot="1" x14ac:dyDescent="0.3">
      <c r="A7" s="38" t="s">
        <v>6</v>
      </c>
      <c r="B7" s="39" t="str">
        <f>Breakdown!M1</f>
        <v>Baked tomato pasta</v>
      </c>
      <c r="C7" s="40">
        <v>9</v>
      </c>
      <c r="D7" s="41">
        <v>5</v>
      </c>
      <c r="E7" s="41">
        <v>4</v>
      </c>
      <c r="F7" s="42">
        <v>0</v>
      </c>
      <c r="G7" s="2" t="s">
        <v>57</v>
      </c>
    </row>
    <row r="8" spans="1:7" x14ac:dyDescent="0.25">
      <c r="A8" s="10" t="s">
        <v>55</v>
      </c>
      <c r="D8" s="24">
        <f>SUM(D3:D7)</f>
        <v>12</v>
      </c>
      <c r="E8" s="25">
        <f>SUM(E3:E7)</f>
        <v>21</v>
      </c>
      <c r="F8" s="26">
        <f>SUM(F3:F7)</f>
        <v>18</v>
      </c>
    </row>
    <row r="9" spans="1:7" x14ac:dyDescent="0.25">
      <c r="A9" s="11" t="s">
        <v>56</v>
      </c>
    </row>
    <row r="11" spans="1:7" x14ac:dyDescent="0.25">
      <c r="A11" s="1" t="s">
        <v>60</v>
      </c>
    </row>
    <row r="12" spans="1:7" x14ac:dyDescent="0.25">
      <c r="A12" t="s">
        <v>65</v>
      </c>
    </row>
    <row r="13" spans="1:7" x14ac:dyDescent="0.25">
      <c r="A13" t="s">
        <v>61</v>
      </c>
    </row>
    <row r="14" spans="1:7" x14ac:dyDescent="0.25">
      <c r="A14" t="s">
        <v>69</v>
      </c>
    </row>
    <row r="15" spans="1:7" x14ac:dyDescent="0.25">
      <c r="A15" t="s">
        <v>70</v>
      </c>
    </row>
    <row r="16" spans="1:7" x14ac:dyDescent="0.25">
      <c r="A16" t="s">
        <v>62</v>
      </c>
    </row>
    <row r="17" spans="1:1" x14ac:dyDescent="0.25">
      <c r="A17" t="s">
        <v>71</v>
      </c>
    </row>
    <row r="19" spans="1:1" x14ac:dyDescent="0.25">
      <c r="A19" s="1" t="s">
        <v>63</v>
      </c>
    </row>
    <row r="20" spans="1:1" x14ac:dyDescent="0.25">
      <c r="A20" t="s">
        <v>64</v>
      </c>
    </row>
    <row r="21" spans="1:1" x14ac:dyDescent="0.25">
      <c r="A21" t="s">
        <v>72</v>
      </c>
    </row>
  </sheetData>
  <mergeCells count="1">
    <mergeCell ref="D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3641-AEDB-4F71-9091-5AA0775526EC}">
  <dimension ref="A1:N18"/>
  <sheetViews>
    <sheetView tabSelected="1" workbookViewId="0">
      <selection activeCell="K12" sqref="K12"/>
    </sheetView>
  </sheetViews>
  <sheetFormatPr defaultRowHeight="15" x14ac:dyDescent="0.25"/>
  <cols>
    <col min="1" max="1" width="24.7109375" customWidth="1"/>
    <col min="2" max="2" width="11.28515625" style="4" customWidth="1"/>
    <col min="3" max="3" width="5.140625" customWidth="1"/>
    <col min="4" max="4" width="23.7109375" customWidth="1"/>
    <col min="5" max="5" width="12.28515625" customWidth="1"/>
    <col min="6" max="6" width="5.140625" customWidth="1"/>
    <col min="7" max="7" width="20.28515625" customWidth="1"/>
    <col min="8" max="8" width="11.28515625" customWidth="1"/>
    <col min="9" max="9" width="4.7109375" customWidth="1"/>
    <col min="10" max="10" width="21.28515625" customWidth="1"/>
    <col min="11" max="11" width="11.28515625" customWidth="1"/>
    <col min="12" max="12" width="5.28515625" customWidth="1"/>
    <col min="13" max="13" width="18.85546875" customWidth="1"/>
    <col min="14" max="14" width="11.5703125" customWidth="1"/>
  </cols>
  <sheetData>
    <row r="1" spans="1:14" ht="38.25" customHeight="1" x14ac:dyDescent="0.25">
      <c r="A1" s="13" t="s">
        <v>9</v>
      </c>
      <c r="B1" s="7" t="s">
        <v>19</v>
      </c>
      <c r="D1" s="13" t="s">
        <v>2</v>
      </c>
      <c r="E1" s="7" t="s">
        <v>19</v>
      </c>
      <c r="G1" s="13" t="s">
        <v>32</v>
      </c>
      <c r="H1" s="7" t="s">
        <v>19</v>
      </c>
      <c r="J1" s="23" t="s">
        <v>5</v>
      </c>
      <c r="K1" s="7" t="s">
        <v>19</v>
      </c>
      <c r="M1" s="13" t="s">
        <v>7</v>
      </c>
      <c r="N1" s="7" t="s">
        <v>19</v>
      </c>
    </row>
    <row r="2" spans="1:14" x14ac:dyDescent="0.25">
      <c r="A2" s="6" t="s">
        <v>10</v>
      </c>
      <c r="B2" s="14">
        <v>2</v>
      </c>
      <c r="D2" s="6" t="s">
        <v>24</v>
      </c>
      <c r="E2" s="19">
        <v>2</v>
      </c>
      <c r="G2" s="21" t="s">
        <v>33</v>
      </c>
      <c r="H2" s="19">
        <v>2</v>
      </c>
      <c r="J2" s="6" t="s">
        <v>45</v>
      </c>
      <c r="K2" s="22">
        <v>3</v>
      </c>
      <c r="M2" s="6" t="s">
        <v>58</v>
      </c>
      <c r="N2" s="22">
        <v>3</v>
      </c>
    </row>
    <row r="3" spans="1:14" x14ac:dyDescent="0.25">
      <c r="A3" s="6" t="s">
        <v>11</v>
      </c>
      <c r="B3" s="15">
        <v>3</v>
      </c>
      <c r="D3" s="6" t="s">
        <v>25</v>
      </c>
      <c r="E3" s="19">
        <v>2</v>
      </c>
      <c r="G3" s="21" t="s">
        <v>34</v>
      </c>
      <c r="H3" s="19">
        <v>2</v>
      </c>
      <c r="J3" s="6" t="s">
        <v>49</v>
      </c>
      <c r="K3" s="22">
        <v>3</v>
      </c>
      <c r="M3" s="6" t="s">
        <v>50</v>
      </c>
      <c r="N3" s="22">
        <v>3</v>
      </c>
    </row>
    <row r="4" spans="1:14" x14ac:dyDescent="0.25">
      <c r="A4" s="6" t="s">
        <v>12</v>
      </c>
      <c r="B4" s="14">
        <v>2</v>
      </c>
      <c r="D4" s="6" t="s">
        <v>12</v>
      </c>
      <c r="E4" s="20">
        <v>1</v>
      </c>
      <c r="G4" s="21" t="s">
        <v>12</v>
      </c>
      <c r="H4" s="19">
        <v>2</v>
      </c>
      <c r="J4" s="6" t="s">
        <v>46</v>
      </c>
      <c r="K4" s="22">
        <v>3</v>
      </c>
      <c r="M4" s="6" t="s">
        <v>51</v>
      </c>
      <c r="N4" s="22">
        <v>3</v>
      </c>
    </row>
    <row r="5" spans="1:14" x14ac:dyDescent="0.25">
      <c r="A5" s="6" t="s">
        <v>16</v>
      </c>
      <c r="B5" s="16">
        <v>1</v>
      </c>
      <c r="D5" s="6" t="s">
        <v>26</v>
      </c>
      <c r="E5" s="20">
        <v>1</v>
      </c>
      <c r="G5" s="21" t="s">
        <v>14</v>
      </c>
      <c r="H5" s="22">
        <v>3</v>
      </c>
      <c r="J5" s="6" t="s">
        <v>30</v>
      </c>
      <c r="K5" s="22">
        <v>3</v>
      </c>
      <c r="M5" s="6" t="s">
        <v>52</v>
      </c>
      <c r="N5" s="22">
        <v>3</v>
      </c>
    </row>
    <row r="6" spans="1:14" x14ac:dyDescent="0.25">
      <c r="A6" s="6" t="s">
        <v>17</v>
      </c>
      <c r="B6" s="16">
        <v>1</v>
      </c>
      <c r="D6" s="6" t="s">
        <v>28</v>
      </c>
      <c r="E6" s="19">
        <v>2</v>
      </c>
      <c r="G6" s="6" t="s">
        <v>35</v>
      </c>
      <c r="H6" s="19">
        <v>2</v>
      </c>
      <c r="J6" s="6" t="s">
        <v>47</v>
      </c>
      <c r="K6" s="22">
        <v>3</v>
      </c>
      <c r="M6" s="6" t="s">
        <v>44</v>
      </c>
      <c r="N6" s="22">
        <v>3</v>
      </c>
    </row>
    <row r="7" spans="1:14" x14ac:dyDescent="0.25">
      <c r="A7" s="6" t="s">
        <v>13</v>
      </c>
      <c r="B7" s="14">
        <v>2</v>
      </c>
      <c r="D7" s="6" t="s">
        <v>16</v>
      </c>
      <c r="E7" s="20">
        <v>1</v>
      </c>
      <c r="G7" s="6" t="s">
        <v>36</v>
      </c>
      <c r="H7" s="20">
        <v>1</v>
      </c>
      <c r="J7" s="6" t="s">
        <v>53</v>
      </c>
      <c r="K7" s="19">
        <v>2</v>
      </c>
      <c r="M7" s="6" t="s">
        <v>13</v>
      </c>
      <c r="N7" s="19">
        <v>2</v>
      </c>
    </row>
    <row r="8" spans="1:14" x14ac:dyDescent="0.25">
      <c r="A8" s="6" t="s">
        <v>53</v>
      </c>
      <c r="B8" s="14">
        <v>2</v>
      </c>
      <c r="D8" s="6" t="s">
        <v>29</v>
      </c>
      <c r="E8" s="19">
        <v>2</v>
      </c>
      <c r="G8" s="6" t="s">
        <v>37</v>
      </c>
      <c r="H8" s="19">
        <v>2</v>
      </c>
      <c r="J8" s="6" t="s">
        <v>26</v>
      </c>
      <c r="K8" s="19">
        <v>2</v>
      </c>
      <c r="M8" s="6" t="s">
        <v>12</v>
      </c>
      <c r="N8" s="19">
        <v>2</v>
      </c>
    </row>
    <row r="9" spans="1:14" x14ac:dyDescent="0.25">
      <c r="A9" s="6" t="s">
        <v>14</v>
      </c>
      <c r="B9" s="15">
        <v>3</v>
      </c>
      <c r="D9" s="6" t="s">
        <v>30</v>
      </c>
      <c r="E9" s="19">
        <v>2</v>
      </c>
      <c r="G9" s="6" t="s">
        <v>38</v>
      </c>
      <c r="H9" s="20">
        <v>1</v>
      </c>
      <c r="J9" s="6" t="s">
        <v>48</v>
      </c>
      <c r="K9" s="19">
        <v>2</v>
      </c>
      <c r="M9" s="6" t="s">
        <v>53</v>
      </c>
      <c r="N9" s="19">
        <v>2</v>
      </c>
    </row>
    <row r="10" spans="1:14" x14ac:dyDescent="0.25">
      <c r="A10" s="6" t="s">
        <v>15</v>
      </c>
      <c r="B10" s="16">
        <v>1</v>
      </c>
      <c r="D10" s="6" t="s">
        <v>31</v>
      </c>
      <c r="E10" s="20">
        <v>1</v>
      </c>
      <c r="G10" s="6" t="s">
        <v>39</v>
      </c>
      <c r="H10" s="20">
        <v>1</v>
      </c>
      <c r="J10" s="17" t="s">
        <v>18</v>
      </c>
      <c r="K10" s="17">
        <v>8</v>
      </c>
      <c r="M10" s="6" t="s">
        <v>14</v>
      </c>
      <c r="N10" s="19">
        <v>2</v>
      </c>
    </row>
    <row r="11" spans="1:14" x14ac:dyDescent="0.25">
      <c r="A11" s="17" t="s">
        <v>18</v>
      </c>
      <c r="B11" s="18">
        <v>9</v>
      </c>
      <c r="D11" s="6" t="s">
        <v>27</v>
      </c>
      <c r="E11" s="20">
        <v>1</v>
      </c>
      <c r="G11" s="6" t="s">
        <v>40</v>
      </c>
      <c r="H11" s="20">
        <v>1</v>
      </c>
      <c r="M11" s="17" t="s">
        <v>18</v>
      </c>
      <c r="N11" s="17">
        <v>9</v>
      </c>
    </row>
    <row r="12" spans="1:14" x14ac:dyDescent="0.25">
      <c r="D12" s="17" t="s">
        <v>18</v>
      </c>
      <c r="E12" s="17">
        <v>10</v>
      </c>
      <c r="G12" s="6" t="s">
        <v>53</v>
      </c>
      <c r="H12" s="20">
        <v>1</v>
      </c>
    </row>
    <row r="13" spans="1:14" x14ac:dyDescent="0.25">
      <c r="G13" s="6" t="s">
        <v>41</v>
      </c>
      <c r="H13" s="20">
        <v>1</v>
      </c>
    </row>
    <row r="14" spans="1:14" x14ac:dyDescent="0.25">
      <c r="G14" s="6" t="s">
        <v>42</v>
      </c>
      <c r="H14" s="20">
        <v>1</v>
      </c>
    </row>
    <row r="15" spans="1:14" x14ac:dyDescent="0.25">
      <c r="G15" s="6" t="s">
        <v>30</v>
      </c>
      <c r="H15" s="20">
        <v>1</v>
      </c>
    </row>
    <row r="16" spans="1:14" x14ac:dyDescent="0.25">
      <c r="G16" s="6" t="s">
        <v>43</v>
      </c>
      <c r="H16" s="20">
        <v>1</v>
      </c>
    </row>
    <row r="17" spans="7:8" x14ac:dyDescent="0.25">
      <c r="G17" s="6" t="s">
        <v>44</v>
      </c>
      <c r="H17" s="20">
        <v>1</v>
      </c>
    </row>
    <row r="18" spans="7:8" x14ac:dyDescent="0.25">
      <c r="G18" s="17" t="s">
        <v>18</v>
      </c>
      <c r="H18" s="17">
        <v>16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Jillian Hendry</dc:creator>
  <cp:lastModifiedBy>Jillian Hendry</cp:lastModifiedBy>
  <dcterms:created xsi:type="dcterms:W3CDTF">2022-10-13T10:44:45Z</dcterms:created>
  <dcterms:modified xsi:type="dcterms:W3CDTF">2022-10-13T19:25:54Z</dcterms:modified>
</cp:coreProperties>
</file>